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k używać" sheetId="1" state="visible" r:id="rId3"/>
    <sheet name="Dane do obliczenia" sheetId="2" state="visible" r:id="rId4"/>
    <sheet name="Jak przebiega weryfikacja" sheetId="3" state="visible" r:id="rId5"/>
    <sheet name="Jak wypełniać rzetelnie" sheetId="4" state="visible" r:id="rId6"/>
    <sheet name="Kompletność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<sst xmlns="http://schemas.openxmlformats.org/spreadsheetml/2006/main" count="195" uniqueCount="150">
  <si>
    <t xml:space="preserve">DANE DO OBLICZENIA EMISJI Z TRANSPORTU</t>
  </si>
  <si>
    <t xml:space="preserve">Wykaz według EN ISO 14083:2023 · Multicert · wersja 1.0</t>
  </si>
  <si>
    <t xml:space="preserve">PO CO TO JEST</t>
  </si>
  <si>
    <t xml:space="preserve">Załadowcy pytają o emisje z konkretnych przewozów, bo wykazują je w swoim zakresie 3. Bez danych od przewoźnika przyjmują wartości domyślne — zwykle mniej korzystne niż rzeczywiste. Ten wykaz porządkuje, co trzeba zebrać i skąd to wziąć w firmie transportowej.</t>
  </si>
  <si>
    <t xml:space="preserve">CZEGO NIE ZASTĘPUJE</t>
  </si>
  <si>
    <t xml:space="preserve">To nie jest kalkulator emisji ani obliczenie. To lista danych wejściowych. Samo obliczenie wykonuje przewoźnik, jego doradca albo Multicert jako odrębną usługę — a weryfikacja potwierdza wynik już sporządzony.</t>
  </si>
  <si>
    <t xml:space="preserve">JAK PRACOWAĆ</t>
  </si>
  <si>
    <t xml:space="preserve">1. Ustal okres sprawozdawczy i granice systemu — które spółki, gałęzie transportu i relacje obejmujecie.</t>
  </si>
  <si>
    <t xml:space="preserve">2. Przy każdej pozycji wskaż osobę odpowiedzialną i system, z którego dana pochodzi.</t>
  </si>
  <si>
    <t xml:space="preserve">3. Ustaw status: pozyskane / do pozyskania / nie dotyczy. Zakładka „Kompletność” liczy postęp sama.</t>
  </si>
  <si>
    <t xml:space="preserve">4. Braki danych rzeczywistych oznacz — wartości domyślne są dopuszczalne, ale trzeba ujawnić ich zakres.</t>
  </si>
  <si>
    <t xml:space="preserve">NAJCZĘSTSZE PUŁAPKI</t>
  </si>
  <si>
    <t xml:space="preserve">Przewozy zlecone podwykonawcom pozostają w Waszym łańcuchu transportowym i muszą być ujęte. Przebiegi bez ładunku również — ich pominięcie zaniża wynik i jest pierwszą rzeczą sprawdzaną przy weryfikacji. Pojazdy w leasingu, którymi dysponujecie, liczą się tak samo jak własne.</t>
  </si>
  <si>
    <t xml:space="preserve">WERYFIKACJA</t>
  </si>
  <si>
    <t xml:space="preserve">Obliczenie można przekazać załadowcy bez weryfikacji. Niezależne potwierdzenie ma znaczenie wtedy, gdy odbiorca nie przyjmuje wartości deklarowanych samodzielnie: multicert.pl/transport</t>
  </si>
  <si>
    <t xml:space="preserve">DANE DO OBLICZENIA WG EN ISO 14083:2023</t>
  </si>
  <si>
    <t xml:space="preserve">Pola żółte wypełnia przewoźnik. Kolejność odpowiada kryteriom weryfikacji T1–T8 programu MS-TR 001:2026.</t>
  </si>
  <si>
    <t xml:space="preserve">#</t>
  </si>
  <si>
    <t xml:space="preserve">Obszar</t>
  </si>
  <si>
    <t xml:space="preserve">Dana do zebrania</t>
  </si>
  <si>
    <t xml:space="preserve">Jednostka</t>
  </si>
  <si>
    <t xml:space="preserve">Skąd wziąć w firmie transportowej</t>
  </si>
  <si>
    <t xml:space="preserve">Kto odpowiada</t>
  </si>
  <si>
    <t xml:space="preserve">System / dokument</t>
  </si>
  <si>
    <t xml:space="preserve">Status</t>
  </si>
  <si>
    <t xml:space="preserve">Uwagi</t>
  </si>
  <si>
    <t xml:space="preserve">Granice</t>
  </si>
  <si>
    <t xml:space="preserve">Spółki objęte obliczeniem</t>
  </si>
  <si>
    <t xml:space="preserve">wykaz</t>
  </si>
  <si>
    <t xml:space="preserve">struktura organizacyjna, KRS</t>
  </si>
  <si>
    <t xml:space="preserve">do pozyskania</t>
  </si>
  <si>
    <t xml:space="preserve">Okres sprawozdawczy (od–do)</t>
  </si>
  <si>
    <t xml:space="preserve">data</t>
  </si>
  <si>
    <t xml:space="preserve">rok obrotowy albo rok kalendarzowy</t>
  </si>
  <si>
    <t xml:space="preserve">Gałęzie transportu i relacje objęte obliczeniem</t>
  </si>
  <si>
    <t xml:space="preserve">zlecenia transportowe, system TMS</t>
  </si>
  <si>
    <t xml:space="preserve">Operacje przeładunkowe i magazynowe w granicach</t>
  </si>
  <si>
    <t xml:space="preserve">tak/nie</t>
  </si>
  <si>
    <t xml:space="preserve">umowy, opis procesu</t>
  </si>
  <si>
    <t xml:space="preserve">Flota</t>
  </si>
  <si>
    <t xml:space="preserve">Wykaz pojazdów: typ, ładowność, norma emisyjna</t>
  </si>
  <si>
    <t xml:space="preserve">szt.</t>
  </si>
  <si>
    <t xml:space="preserve">dowody rejestracyjne, ewidencja floty</t>
  </si>
  <si>
    <t xml:space="preserve">Pojazdy w leasingu i najmie, którymi dysponujecie</t>
  </si>
  <si>
    <t xml:space="preserve">umowy leasingu i najmu</t>
  </si>
  <si>
    <t xml:space="preserve">Paliwo</t>
  </si>
  <si>
    <t xml:space="preserve">Zużycie oleju napędowego</t>
  </si>
  <si>
    <t xml:space="preserve">litry</t>
  </si>
  <si>
    <t xml:space="preserve">rozliczenia kart paliwowych (DKV, UTA, Shell), faktury</t>
  </si>
  <si>
    <t xml:space="preserve">Zużycie innych nośników: LNG, CNG, HVO, energia elektryczna</t>
  </si>
  <si>
    <t xml:space="preserve">l / kg / kWh</t>
  </si>
  <si>
    <t xml:space="preserve">faktury dostawców, rozliczenia ładowania</t>
  </si>
  <si>
    <t xml:space="preserve">Tankowania ze zbiornika własnego</t>
  </si>
  <si>
    <t xml:space="preserve">ewidencja zbiornika, faktury hurtowe</t>
  </si>
  <si>
    <t xml:space="preserve">Przebiegi</t>
  </si>
  <si>
    <t xml:space="preserve">Przebieg całkowity floty</t>
  </si>
  <si>
    <t xml:space="preserve">km</t>
  </si>
  <si>
    <t xml:space="preserve">telematyka (GBox, Trimble, Webfleet), tachografy</t>
  </si>
  <si>
    <t xml:space="preserve">Przebiegi bez ładunku</t>
  </si>
  <si>
    <t xml:space="preserve">telematyka, zestawienia tras z systemu TMS</t>
  </si>
  <si>
    <t xml:space="preserve">Ładunki</t>
  </si>
  <si>
    <t xml:space="preserve">Masa przewiezionych ładunków</t>
  </si>
  <si>
    <t xml:space="preserve">tony</t>
  </si>
  <si>
    <t xml:space="preserve">zlecenia transportowe, listy przewozowe CMR</t>
  </si>
  <si>
    <t xml:space="preserve">Praca przewozowa</t>
  </si>
  <si>
    <t xml:space="preserve">tonokilometry</t>
  </si>
  <si>
    <t xml:space="preserve">zlecenia i przebiegi — iloczyn masy i odległości</t>
  </si>
  <si>
    <t xml:space="preserve">Struktura ładunków wg kategorii operacji</t>
  </si>
  <si>
    <t xml:space="preserve">system TMS, klasyfikacja zleceń</t>
  </si>
  <si>
    <t xml:space="preserve">Podwykonawcy</t>
  </si>
  <si>
    <t xml:space="preserve">Udział przewozów zleconych podwykonawcom</t>
  </si>
  <si>
    <t xml:space="preserve">% lub tkm</t>
  </si>
  <si>
    <t xml:space="preserve">umowy, faktury zakupu usług transportowych</t>
  </si>
  <si>
    <t xml:space="preserve">Dane emisyjne otrzymane od podwykonawców</t>
  </si>
  <si>
    <t xml:space="preserve">g CO2e/tkm</t>
  </si>
  <si>
    <t xml:space="preserve">oświadczenia podwykonawców, zapytania</t>
  </si>
  <si>
    <t xml:space="preserve">Zakres, w jakim zastosowano wartości domyślne</t>
  </si>
  <si>
    <t xml:space="preserve">opis</t>
  </si>
  <si>
    <t xml:space="preserve">notatka z uzasadnieniem przyjęcia</t>
  </si>
  <si>
    <t xml:space="preserve">Wskaźniki</t>
  </si>
  <si>
    <t xml:space="preserve">Zastosowane wskaźniki emisji i ich źródło</t>
  </si>
  <si>
    <t xml:space="preserve">KOBiZE, DEFRA, GLEC, dane dostawcy paliwa</t>
  </si>
  <si>
    <t xml:space="preserve">Ujęcie emisji z wytworzenia i dostarczenia nośnika (well-to-tank)</t>
  </si>
  <si>
    <t xml:space="preserve">dokumentacja przyjętej metody</t>
  </si>
  <si>
    <t xml:space="preserve">Wynik</t>
  </si>
  <si>
    <t xml:space="preserve">Kategorie operacji transportowych wyznaczone dla obliczenia</t>
  </si>
  <si>
    <t xml:space="preserve">podział wg gałęzi, typu pojazdu i relacji</t>
  </si>
  <si>
    <t xml:space="preserve">Intensywność emisji per kategoria</t>
  </si>
  <si>
    <t xml:space="preserve">wynik obliczenia</t>
  </si>
  <si>
    <t xml:space="preserve">Pominięcia i przyczyny ich zastosowania</t>
  </si>
  <si>
    <t xml:space="preserve">notatka do obliczenia</t>
  </si>
  <si>
    <t xml:space="preserve">PRZEBIEG WERYFIKACJI</t>
  </si>
  <si>
    <t xml:space="preserve">Program MS-TR 001:2026 · weryfikacja wg ISO/IEC 17029 i ISO 14064-3</t>
  </si>
  <si>
    <t xml:space="preserve">Etap</t>
  </si>
  <si>
    <t xml:space="preserve">Co się dzieje i co jest po Państwa stronie</t>
  </si>
  <si>
    <t xml:space="preserve">01 · Kwalifikacja</t>
  </si>
  <si>
    <t xml:space="preserve">Ustalamy okres sprawozdawczy, granice systemu, gałęzie transportu i wariant. Bezpłatna. Na tym etapie mówimy wprost, czy obliczenie nadaje się do weryfikacji, czy najpierw trzeba uzupełnić dane.</t>
  </si>
  <si>
    <t xml:space="preserve">02 · Umowa</t>
  </si>
  <si>
    <t xml:space="preserve">Zakres, wariant, poziom pewności i warunki. Cena znana w całości przed podpisaniem.</t>
  </si>
  <si>
    <t xml:space="preserve">03 · Przegląd i planowanie</t>
  </si>
  <si>
    <t xml:space="preserve">Identyfikujemy dane obarczone największym ryzykiem zniekształcenia — zwykle przewozy podwykonawcze i przebiegi bez ładunku — i do nich kierujemy czynności. Nie sprawdzamy wszystkiego po kolei.</t>
  </si>
  <si>
    <t xml:space="preserve">04 · Czynności weryfikacyjne</t>
  </si>
  <si>
    <t xml:space="preserve">Zapytania, przegląd dokumentów źródłowych i uzgodnienie próby zleceń z ewidencją operacyjną i paliwową. Prowadzone zdalnie. Po Państwa stronie: udostępnienie zapisów i odpowiedzi na pytania.</t>
  </si>
  <si>
    <t xml:space="preserve">05 · Ustalenia i korekta</t>
  </si>
  <si>
    <t xml:space="preserve">Przekazujemy arkusz ustaleń. Jedna runda korekt jest w cenie — braki, które da się uzupełnić, uzupełniacie na tym etapie.</t>
  </si>
  <si>
    <t xml:space="preserve">06 · Decyzja</t>
  </si>
  <si>
    <t xml:space="preserve">Pozytywna, warunkowa albo negatywna. Podejmuje ją osoba inna niż prowadząca weryfikację.</t>
  </si>
  <si>
    <t xml:space="preserve">07 · Wydanie</t>
  </si>
  <si>
    <t xml:space="preserve">Oświadczenie weryfikacyjne za wskazany okres, prawo do znaku i wpis do publicznego rejestru — odbiorca sprawdza status samodzielnie.</t>
  </si>
  <si>
    <t xml:space="preserve">Wynik negatywny też jest dostawą</t>
  </si>
  <si>
    <t xml:space="preserve">Jeżeli dane nie pozwalają potwierdzić wyniku, otrzymują Państwo arkusz ustaleń wskazujący dokładnie, czego brakuje. To jest podstawa do uporządkowania ewidencji przed kolejnym okresem — nie strata.</t>
  </si>
  <si>
    <t xml:space="preserve">ZASADY, KTÓRE DECYDUJĄ O PRZYJĘCIU DANYCH</t>
  </si>
  <si>
    <t xml:space="preserve">Weryfikacja nie sprawdza, czy wynik jest niski, tylko czy da się go odtworzyć. Poniższe zasady przesądzają o werdykcie.</t>
  </si>
  <si>
    <t xml:space="preserve">Zasada</t>
  </si>
  <si>
    <t xml:space="preserve">Na czym polega w praktyce</t>
  </si>
  <si>
    <t xml:space="preserve">Jeden okres dla wszystkich danych</t>
  </si>
  <si>
    <t xml:space="preserve">Paliwo, przebiegi i ładunki muszą pochodzić z tego samego przedziału dat. Najczęstszy błąd: paliwo za rok kalendarzowy, a przebiegi za rok obrotowy. Różnica kilku tygodni psuje cały rachunek.</t>
  </si>
  <si>
    <t xml:space="preserve">Luka ujawniona jest lepsza niż zamaskowana</t>
  </si>
  <si>
    <t xml:space="preserve">Brak danych za część okresu nie dyskwalifikuje. Zamaskowanie go przez proporcjonalne rozciągnięcie pozostałych miesięcy — tak. Zapiszcie, czego brakuje i jak to uzupełniono.</t>
  </si>
  <si>
    <t xml:space="preserve">Paliwo z rozliczeń, nie z faktur zbiorczych</t>
  </si>
  <si>
    <t xml:space="preserve">Podstawą jest rozliczenie kart paliwowych albo ewidencja zbiornika w litrach. Kwota z faktury podzielona przez cenę to szacunek, nie dana — trzeba to oznaczyć.</t>
  </si>
  <si>
    <t xml:space="preserve">Przebiegi z jednego źródła</t>
  </si>
  <si>
    <t xml:space="preserve">Telematyka albo tachografy, konsekwentnie przez cały okres. Mieszanie źródeł między miesiącami tworzy nieciągłość, której nie da się wyjaśnić przy uzgodnieniu próby.</t>
  </si>
  <si>
    <t xml:space="preserve">Puste przebiegi zawsze w rachunku</t>
  </si>
  <si>
    <t xml:space="preserve">Dojazdy i powroty bez ładunku należą do wyniku. Jeżeli nie są mierzone osobno, podajcie przyjętą metodę szacowania i jej podstawę. Pominięcie to najczęstsza przyczyna wyniku warunkowego.</t>
  </si>
  <si>
    <t xml:space="preserve">Podwykonawcy: najpierw zapytaj, potem szacuj</t>
  </si>
  <si>
    <t xml:space="preserve">Wystąpcie do podwykonawców o dane emisyjne na piśmie. Brak odpowiedzi udokumentujcie i dopiero wtedy stosujcie wartości domyślne. Sam fakt wystąpienia jest dowodem staranności.</t>
  </si>
  <si>
    <t xml:space="preserve">Wartości domyślne wolno stosować — z ujawnieniem</t>
  </si>
  <si>
    <t xml:space="preserve">Norma je dopuszcza tam, gdzie brakuje danych rzeczywistych. Warunkiem jest podanie źródła, zakresu zastosowania i przyczyny. Wartość domyślna bez ujawnienia jest traktowana jak dana nieudokumentowana.</t>
  </si>
  <si>
    <t xml:space="preserve">Jeden wskaźnik emisji przez cały okres</t>
  </si>
  <si>
    <t xml:space="preserve">Wybierzcie źródło wskaźników (np. KOBiZE, DEFRA, GLEC), zapiszcie wersję i rok, i trzymajcie się go. Zmiana wskaźnika w połowie okresu wymaga odrębnego uzasadnienia.</t>
  </si>
  <si>
    <t xml:space="preserve">Zmiany w okresie trzeba udokumentować</t>
  </si>
  <si>
    <t xml:space="preserve">Sprzedaż lub zakup pojazdów, zmiana granic organizacyjnych, nowy zakład — każde takie zdarzenie zapiszcie z datą. Bez tego niezgodność między okresami wygląda jak błąd danych.</t>
  </si>
  <si>
    <t xml:space="preserve">Ślad od wyniku do dokumentu</t>
  </si>
  <si>
    <t xml:space="preserve">Dla każdej wartości musi istnieć droga: wynik → zestawienie → raport z systemu → dokument źródłowy. Jeżeli tej drogi nie da się przejść, pozycja zostaje niezweryfikowana.</t>
  </si>
  <si>
    <t xml:space="preserve">Leasing liczy się jak własność</t>
  </si>
  <si>
    <t xml:space="preserve">Jeżeli dysponujecie pojazdem, jego emisje należą do Was — niezależnie od formy finansowania. To samo dotyczy najmu długoterminowego.</t>
  </si>
  <si>
    <t xml:space="preserve">Nie zaokrąglajcie w górę ani w dół</t>
  </si>
  <si>
    <t xml:space="preserve">Zaokrąglanie „na korzyść” jest wykrywane przy procedurach analitycznych i podważa całe zestawienie. Podawajcie wartości takie, jakie wynikają z zapisów.</t>
  </si>
  <si>
    <t xml:space="preserve">Co przesądza o wyniku negatywnym</t>
  </si>
  <si>
    <t xml:space="preserve">Tylko dwie rzeczy: dana, której nie da się odtworzyć z żadnego zapisu, oraz operacja pominięta w zadeklarowanych granicach. Wszystko inne — braki, wartości domyślne, szacunki — da się przyjąć pod warunkiem ujawnienia.</t>
  </si>
  <si>
    <t xml:space="preserve">KONTROLA KOMPLETNOŚCI</t>
  </si>
  <si>
    <t xml:space="preserve">Zakres</t>
  </si>
  <si>
    <t xml:space="preserve">Danych</t>
  </si>
  <si>
    <t xml:space="preserve">Pozyskane</t>
  </si>
  <si>
    <t xml:space="preserve">Do pozyskania</t>
  </si>
  <si>
    <t xml:space="preserve">Nie dotyczy</t>
  </si>
  <si>
    <t xml:space="preserve">Dane do obliczenia</t>
  </si>
  <si>
    <t xml:space="preserve">Gotowość danych</t>
  </si>
  <si>
    <t xml:space="preserve">Wskaźnik pomija pozycje „nie dotyczy”. Poniżej 100% obliczenie da się wykonać, ale trzeba ujawnić zakres wartości domyślnych.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</si>
</sst>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6"/>
      <color rgb="FF0F2B4C"/>
      <name val="Arial"/>
      <family val="0"/>
      <charset val="1"/>
    </font>
    <font>
      <sz val="10"/>
      <color rgb="FF667085"/>
      <name val="Arial"/>
      <family val="0"/>
      <charset val="1"/>
    </font>
    <font>
      <b val="true"/>
      <sz val="11"/>
      <color rgb="FFC8102E"/>
      <name val="Arial"/>
      <family val="0"/>
      <charset val="1"/>
    </font>
    <font>
      <b val="true"/>
      <sz val="14"/>
      <color rgb="FF0F2B4C"/>
      <name val="Arial"/>
      <family val="0"/>
      <charset val="1"/>
    </font>
    <font>
      <sz val="9"/>
      <color rgb="FF66708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F2B4C"/>
      <name val="Arial"/>
      <family val="0"/>
      <charset val="1"/>
    </font>
    <font>
      <sz val="9"/>
      <color rgb="FF47546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2B4C"/>
        <bgColor rgb="FF333333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8102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CCFFFF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7085"/>
      <rgbColor rgb="FF969696"/>
      <rgbColor rgb="FF0F2B4C"/>
      <rgbColor rgb="FF339966"/>
      <rgbColor rgb="FF003300"/>
      <rgbColor rgb="FF333300"/>
      <rgbColor rgb="FF993300"/>
      <rgbColor rgb="FF993366"/>
      <rgbColor rgb="FF47546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1" customFormat="false" ht="15" hidden="false" customHeight="false" outlineLevel="0" collapsed="false">
      <c r="B1" s="1"/>
    </row>
    <row r="2" customFormat="false" ht="19.7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4" customFormat="false" ht="15" hidden="false" customHeight="false" outlineLevel="0" collapsed="false">
      <c r="B4" s="1"/>
    </row>
    <row r="5" customFormat="false" ht="15" hidden="false" customHeight="false" outlineLevel="0" collapsed="false">
      <c r="B5" s="4" t="s">
        <v>2</v>
      </c>
    </row>
    <row r="6" customFormat="false" ht="49.5" hidden="false" customHeight="true" outlineLevel="0" collapsed="false">
      <c r="B6" s="1" t="s">
        <v>3</v>
      </c>
    </row>
    <row r="7" customFormat="false" ht="15" hidden="false" customHeight="false" outlineLevel="0" collapsed="false">
      <c r="B7" s="1"/>
    </row>
    <row r="8" customFormat="false" ht="15" hidden="false" customHeight="false" outlineLevel="0" collapsed="false">
      <c r="B8" s="4" t="s">
        <v>4</v>
      </c>
    </row>
    <row r="9" customFormat="false" ht="49.5" hidden="false" customHeight="true" outlineLevel="0" collapsed="false">
      <c r="B9" s="1" t="s">
        <v>5</v>
      </c>
    </row>
    <row r="10" customFormat="false" ht="15" hidden="false" customHeight="false" outlineLevel="0" collapsed="false">
      <c r="B10" s="1"/>
    </row>
    <row r="11" customFormat="false" ht="15" hidden="false" customHeight="false" outlineLevel="0" collapsed="false">
      <c r="B11" s="4" t="s">
        <v>6</v>
      </c>
    </row>
    <row r="12" customFormat="false" ht="15" hidden="false" customHeight="false" outlineLevel="0" collapsed="false">
      <c r="B12" s="1" t="s">
        <v>7</v>
      </c>
    </row>
    <row r="13" customFormat="false" ht="15" hidden="false" customHeight="false" outlineLevel="0" collapsed="false">
      <c r="B13" s="1" t="s">
        <v>8</v>
      </c>
    </row>
    <row r="14" customFormat="false" ht="15" hidden="false" customHeight="false" outlineLevel="0" collapsed="false">
      <c r="B14" s="1" t="s">
        <v>9</v>
      </c>
    </row>
    <row r="15" customFormat="false" ht="15" hidden="false" customHeight="false" outlineLevel="0" collapsed="false">
      <c r="B15" s="1" t="s">
        <v>10</v>
      </c>
    </row>
    <row r="16" customFormat="false" ht="15" hidden="false" customHeight="false" outlineLevel="0" collapsed="false">
      <c r="B16" s="1"/>
    </row>
    <row r="17" customFormat="false" ht="15" hidden="false" customHeight="false" outlineLevel="0" collapsed="false">
      <c r="B17" s="4" t="s">
        <v>11</v>
      </c>
    </row>
    <row r="18" customFormat="false" ht="49.5" hidden="false" customHeight="true" outlineLevel="0" collapsed="false">
      <c r="B18" s="1" t="s">
        <v>12</v>
      </c>
    </row>
    <row r="19" customFormat="false" ht="15" hidden="false" customHeight="false" outlineLevel="0" collapsed="false">
      <c r="B19" s="1"/>
    </row>
    <row r="20" customFormat="false" ht="15" hidden="false" customHeight="false" outlineLevel="0" collapsed="false">
      <c r="B20" s="4" t="s">
        <v>13</v>
      </c>
    </row>
    <row r="21" customFormat="false" ht="49.5" hidden="false" customHeight="true" outlineLevel="0" collapsed="false">
      <c r="B21" s="1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5"/>
    <col collapsed="false" customWidth="true" hidden="false" outlineLevel="0" max="3" min="3" style="0" width="46"/>
    <col collapsed="false" customWidth="true" hidden="false" outlineLevel="0" max="4" min="4" style="0" width="15"/>
    <col collapsed="false" customWidth="true" hidden="false" outlineLevel="0" max="5" min="5" style="0" width="46"/>
    <col collapsed="false" customWidth="true" hidden="false" outlineLevel="0" max="6" min="6" style="0" width="17"/>
    <col collapsed="false" customWidth="true" hidden="false" outlineLevel="0" max="7" min="7" style="0" width="24"/>
    <col collapsed="false" customWidth="true" hidden="false" outlineLevel="0" max="8" min="8" style="0" width="15"/>
    <col collapsed="false" customWidth="true" hidden="false" outlineLevel="0" max="9" min="9" style="0" width="24"/>
  </cols>
  <sheetData>
    <row r="1" customFormat="false" ht="17.35" hidden="false" customHeight="false" outlineLevel="0" collapsed="false">
      <c r="A1" s="5" t="s">
        <v>15</v>
      </c>
    </row>
    <row r="2" customFormat="false" ht="15" hidden="false" customHeight="false" outlineLevel="0" collapsed="false">
      <c r="A2" s="6" t="s">
        <v>16</v>
      </c>
      <c r="B2" s="6"/>
      <c r="C2" s="6"/>
      <c r="D2" s="6"/>
      <c r="E2" s="6"/>
      <c r="F2" s="6"/>
      <c r="G2" s="6"/>
      <c r="H2" s="6"/>
      <c r="I2" s="6"/>
    </row>
    <row r="4" customFormat="false" ht="31.5" hidden="false" customHeight="true" outlineLevel="0" collapsed="false">
      <c r="A4" s="7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</row>
    <row r="5" customFormat="false" ht="30" hidden="false" customHeight="true" outlineLevel="0" collapsed="false">
      <c r="A5" s="8" t="n">
        <v>1</v>
      </c>
      <c r="B5" s="8" t="s">
        <v>26</v>
      </c>
      <c r="C5" s="8" t="s">
        <v>27</v>
      </c>
      <c r="D5" s="8" t="s">
        <v>28</v>
      </c>
      <c r="E5" s="8" t="s">
        <v>29</v>
      </c>
      <c r="F5" s="9"/>
      <c r="G5" s="9"/>
      <c r="H5" s="9" t="s">
        <v>30</v>
      </c>
      <c r="I5" s="9"/>
    </row>
    <row r="6" customFormat="false" ht="30" hidden="false" customHeight="true" outlineLevel="0" collapsed="false">
      <c r="A6" s="8" t="n">
        <v>2</v>
      </c>
      <c r="B6" s="8" t="s">
        <v>26</v>
      </c>
      <c r="C6" s="8" t="s">
        <v>31</v>
      </c>
      <c r="D6" s="8" t="s">
        <v>32</v>
      </c>
      <c r="E6" s="8" t="s">
        <v>33</v>
      </c>
      <c r="F6" s="9"/>
      <c r="G6" s="9"/>
      <c r="H6" s="9" t="s">
        <v>30</v>
      </c>
      <c r="I6" s="9"/>
    </row>
    <row r="7" customFormat="false" ht="30" hidden="false" customHeight="true" outlineLevel="0" collapsed="false">
      <c r="A7" s="8" t="n">
        <v>3</v>
      </c>
      <c r="B7" s="8" t="s">
        <v>26</v>
      </c>
      <c r="C7" s="8" t="s">
        <v>34</v>
      </c>
      <c r="D7" s="8" t="s">
        <v>28</v>
      </c>
      <c r="E7" s="8" t="s">
        <v>35</v>
      </c>
      <c r="F7" s="9"/>
      <c r="G7" s="9"/>
      <c r="H7" s="9" t="s">
        <v>30</v>
      </c>
      <c r="I7" s="9"/>
    </row>
    <row r="8" customFormat="false" ht="30" hidden="false" customHeight="true" outlineLevel="0" collapsed="false">
      <c r="A8" s="8" t="n">
        <v>4</v>
      </c>
      <c r="B8" s="8" t="s">
        <v>26</v>
      </c>
      <c r="C8" s="8" t="s">
        <v>36</v>
      </c>
      <c r="D8" s="8" t="s">
        <v>37</v>
      </c>
      <c r="E8" s="8" t="s">
        <v>38</v>
      </c>
      <c r="F8" s="9"/>
      <c r="G8" s="9"/>
      <c r="H8" s="9" t="s">
        <v>30</v>
      </c>
      <c r="I8" s="9"/>
    </row>
    <row r="9" customFormat="false" ht="30" hidden="false" customHeight="true" outlineLevel="0" collapsed="false">
      <c r="A9" s="8" t="n">
        <v>5</v>
      </c>
      <c r="B9" s="8" t="s">
        <v>39</v>
      </c>
      <c r="C9" s="8" t="s">
        <v>40</v>
      </c>
      <c r="D9" s="8" t="s">
        <v>41</v>
      </c>
      <c r="E9" s="8" t="s">
        <v>42</v>
      </c>
      <c r="F9" s="9"/>
      <c r="G9" s="9"/>
      <c r="H9" s="9" t="s">
        <v>30</v>
      </c>
      <c r="I9" s="9"/>
    </row>
    <row r="10" customFormat="false" ht="30" hidden="false" customHeight="true" outlineLevel="0" collapsed="false">
      <c r="A10" s="8" t="n">
        <v>6</v>
      </c>
      <c r="B10" s="8" t="s">
        <v>39</v>
      </c>
      <c r="C10" s="8" t="s">
        <v>43</v>
      </c>
      <c r="D10" s="8" t="s">
        <v>41</v>
      </c>
      <c r="E10" s="8" t="s">
        <v>44</v>
      </c>
      <c r="F10" s="9"/>
      <c r="G10" s="9"/>
      <c r="H10" s="9" t="s">
        <v>30</v>
      </c>
      <c r="I10" s="9"/>
    </row>
    <row r="11" customFormat="false" ht="30" hidden="false" customHeight="true" outlineLevel="0" collapsed="false">
      <c r="A11" s="8" t="n">
        <v>7</v>
      </c>
      <c r="B11" s="8" t="s">
        <v>45</v>
      </c>
      <c r="C11" s="8" t="s">
        <v>46</v>
      </c>
      <c r="D11" s="8" t="s">
        <v>47</v>
      </c>
      <c r="E11" s="8" t="s">
        <v>48</v>
      </c>
      <c r="F11" s="9"/>
      <c r="G11" s="9"/>
      <c r="H11" s="9" t="s">
        <v>30</v>
      </c>
      <c r="I11" s="9"/>
    </row>
    <row r="12" customFormat="false" ht="30" hidden="false" customHeight="true" outlineLevel="0" collapsed="false">
      <c r="A12" s="8" t="n">
        <v>8</v>
      </c>
      <c r="B12" s="8" t="s">
        <v>45</v>
      </c>
      <c r="C12" s="8" t="s">
        <v>49</v>
      </c>
      <c r="D12" s="8" t="s">
        <v>50</v>
      </c>
      <c r="E12" s="8" t="s">
        <v>51</v>
      </c>
      <c r="F12" s="9"/>
      <c r="G12" s="9"/>
      <c r="H12" s="9" t="s">
        <v>30</v>
      </c>
      <c r="I12" s="9"/>
    </row>
    <row r="13" customFormat="false" ht="30" hidden="false" customHeight="true" outlineLevel="0" collapsed="false">
      <c r="A13" s="8" t="n">
        <v>9</v>
      </c>
      <c r="B13" s="8" t="s">
        <v>45</v>
      </c>
      <c r="C13" s="8" t="s">
        <v>52</v>
      </c>
      <c r="D13" s="8" t="s">
        <v>47</v>
      </c>
      <c r="E13" s="8" t="s">
        <v>53</v>
      </c>
      <c r="F13" s="9"/>
      <c r="G13" s="9"/>
      <c r="H13" s="9" t="s">
        <v>30</v>
      </c>
      <c r="I13" s="9"/>
    </row>
    <row r="14" customFormat="false" ht="30" hidden="false" customHeight="true" outlineLevel="0" collapsed="false">
      <c r="A14" s="8" t="n">
        <v>10</v>
      </c>
      <c r="B14" s="8" t="s">
        <v>54</v>
      </c>
      <c r="C14" s="8" t="s">
        <v>55</v>
      </c>
      <c r="D14" s="8" t="s">
        <v>56</v>
      </c>
      <c r="E14" s="8" t="s">
        <v>57</v>
      </c>
      <c r="F14" s="9"/>
      <c r="G14" s="9"/>
      <c r="H14" s="9" t="s">
        <v>30</v>
      </c>
      <c r="I14" s="9"/>
    </row>
    <row r="15" customFormat="false" ht="30" hidden="false" customHeight="true" outlineLevel="0" collapsed="false">
      <c r="A15" s="8" t="n">
        <v>11</v>
      </c>
      <c r="B15" s="8" t="s">
        <v>54</v>
      </c>
      <c r="C15" s="8" t="s">
        <v>58</v>
      </c>
      <c r="D15" s="8" t="s">
        <v>56</v>
      </c>
      <c r="E15" s="8" t="s">
        <v>59</v>
      </c>
      <c r="F15" s="9"/>
      <c r="G15" s="9"/>
      <c r="H15" s="9" t="s">
        <v>30</v>
      </c>
      <c r="I15" s="9"/>
    </row>
    <row r="16" customFormat="false" ht="30" hidden="false" customHeight="true" outlineLevel="0" collapsed="false">
      <c r="A16" s="8" t="n">
        <v>12</v>
      </c>
      <c r="B16" s="8" t="s">
        <v>60</v>
      </c>
      <c r="C16" s="8" t="s">
        <v>61</v>
      </c>
      <c r="D16" s="8" t="s">
        <v>62</v>
      </c>
      <c r="E16" s="8" t="s">
        <v>63</v>
      </c>
      <c r="F16" s="9"/>
      <c r="G16" s="9"/>
      <c r="H16" s="9" t="s">
        <v>30</v>
      </c>
      <c r="I16" s="9"/>
    </row>
    <row r="17" customFormat="false" ht="30" hidden="false" customHeight="true" outlineLevel="0" collapsed="false">
      <c r="A17" s="8" t="n">
        <v>13</v>
      </c>
      <c r="B17" s="8" t="s">
        <v>60</v>
      </c>
      <c r="C17" s="8" t="s">
        <v>64</v>
      </c>
      <c r="D17" s="8" t="s">
        <v>65</v>
      </c>
      <c r="E17" s="8" t="s">
        <v>66</v>
      </c>
      <c r="F17" s="9"/>
      <c r="G17" s="9"/>
      <c r="H17" s="9" t="s">
        <v>30</v>
      </c>
      <c r="I17" s="9"/>
    </row>
    <row r="18" customFormat="false" ht="30" hidden="false" customHeight="true" outlineLevel="0" collapsed="false">
      <c r="A18" s="8" t="n">
        <v>14</v>
      </c>
      <c r="B18" s="8" t="s">
        <v>60</v>
      </c>
      <c r="C18" s="8" t="s">
        <v>67</v>
      </c>
      <c r="D18" s="8" t="s">
        <v>28</v>
      </c>
      <c r="E18" s="8" t="s">
        <v>68</v>
      </c>
      <c r="F18" s="9"/>
      <c r="G18" s="9"/>
      <c r="H18" s="9" t="s">
        <v>30</v>
      </c>
      <c r="I18" s="9"/>
    </row>
    <row r="19" customFormat="false" ht="30" hidden="false" customHeight="true" outlineLevel="0" collapsed="false">
      <c r="A19" s="8" t="n">
        <v>15</v>
      </c>
      <c r="B19" s="8" t="s">
        <v>69</v>
      </c>
      <c r="C19" s="8" t="s">
        <v>70</v>
      </c>
      <c r="D19" s="8" t="s">
        <v>71</v>
      </c>
      <c r="E19" s="8" t="s">
        <v>72</v>
      </c>
      <c r="F19" s="9"/>
      <c r="G19" s="9"/>
      <c r="H19" s="9" t="s">
        <v>30</v>
      </c>
      <c r="I19" s="9"/>
    </row>
    <row r="20" customFormat="false" ht="30" hidden="false" customHeight="true" outlineLevel="0" collapsed="false">
      <c r="A20" s="8" t="n">
        <v>16</v>
      </c>
      <c r="B20" s="8" t="s">
        <v>69</v>
      </c>
      <c r="C20" s="8" t="s">
        <v>73</v>
      </c>
      <c r="D20" s="8" t="s">
        <v>74</v>
      </c>
      <c r="E20" s="8" t="s">
        <v>75</v>
      </c>
      <c r="F20" s="9"/>
      <c r="G20" s="9"/>
      <c r="H20" s="9" t="s">
        <v>30</v>
      </c>
      <c r="I20" s="9"/>
    </row>
    <row r="21" customFormat="false" ht="30" hidden="false" customHeight="true" outlineLevel="0" collapsed="false">
      <c r="A21" s="8" t="n">
        <v>17</v>
      </c>
      <c r="B21" s="8" t="s">
        <v>69</v>
      </c>
      <c r="C21" s="8" t="s">
        <v>76</v>
      </c>
      <c r="D21" s="8" t="s">
        <v>77</v>
      </c>
      <c r="E21" s="8" t="s">
        <v>78</v>
      </c>
      <c r="F21" s="9"/>
      <c r="G21" s="9"/>
      <c r="H21" s="9" t="s">
        <v>30</v>
      </c>
      <c r="I21" s="9"/>
    </row>
    <row r="22" customFormat="false" ht="30" hidden="false" customHeight="true" outlineLevel="0" collapsed="false">
      <c r="A22" s="8" t="n">
        <v>18</v>
      </c>
      <c r="B22" s="8" t="s">
        <v>79</v>
      </c>
      <c r="C22" s="8" t="s">
        <v>80</v>
      </c>
      <c r="D22" s="8" t="s">
        <v>77</v>
      </c>
      <c r="E22" s="8" t="s">
        <v>81</v>
      </c>
      <c r="F22" s="9"/>
      <c r="G22" s="9"/>
      <c r="H22" s="9" t="s">
        <v>30</v>
      </c>
      <c r="I22" s="9"/>
    </row>
    <row r="23" customFormat="false" ht="30" hidden="false" customHeight="true" outlineLevel="0" collapsed="false">
      <c r="A23" s="8" t="n">
        <v>19</v>
      </c>
      <c r="B23" s="8" t="s">
        <v>79</v>
      </c>
      <c r="C23" s="8" t="s">
        <v>82</v>
      </c>
      <c r="D23" s="8" t="s">
        <v>37</v>
      </c>
      <c r="E23" s="8" t="s">
        <v>83</v>
      </c>
      <c r="F23" s="9"/>
      <c r="G23" s="9"/>
      <c r="H23" s="9" t="s">
        <v>30</v>
      </c>
      <c r="I23" s="9"/>
    </row>
    <row r="24" customFormat="false" ht="30" hidden="false" customHeight="true" outlineLevel="0" collapsed="false">
      <c r="A24" s="8" t="n">
        <v>20</v>
      </c>
      <c r="B24" s="8" t="s">
        <v>84</v>
      </c>
      <c r="C24" s="8" t="s">
        <v>85</v>
      </c>
      <c r="D24" s="8" t="s">
        <v>28</v>
      </c>
      <c r="E24" s="8" t="s">
        <v>86</v>
      </c>
      <c r="F24" s="9"/>
      <c r="G24" s="9"/>
      <c r="H24" s="9" t="s">
        <v>30</v>
      </c>
      <c r="I24" s="9"/>
    </row>
    <row r="25" customFormat="false" ht="30" hidden="false" customHeight="true" outlineLevel="0" collapsed="false">
      <c r="A25" s="8" t="n">
        <v>21</v>
      </c>
      <c r="B25" s="8" t="s">
        <v>84</v>
      </c>
      <c r="C25" s="8" t="s">
        <v>87</v>
      </c>
      <c r="D25" s="8" t="s">
        <v>74</v>
      </c>
      <c r="E25" s="8" t="s">
        <v>88</v>
      </c>
      <c r="F25" s="9"/>
      <c r="G25" s="9"/>
      <c r="H25" s="9" t="s">
        <v>30</v>
      </c>
      <c r="I25" s="9"/>
    </row>
    <row r="26" customFormat="false" ht="30" hidden="false" customHeight="true" outlineLevel="0" collapsed="false">
      <c r="A26" s="8" t="n">
        <v>22</v>
      </c>
      <c r="B26" s="8" t="s">
        <v>84</v>
      </c>
      <c r="C26" s="8" t="s">
        <v>89</v>
      </c>
      <c r="D26" s="8" t="s">
        <v>77</v>
      </c>
      <c r="E26" s="8" t="s">
        <v>90</v>
      </c>
      <c r="F26" s="9"/>
      <c r="G26" s="9"/>
      <c r="H26" s="9" t="s">
        <v>30</v>
      </c>
      <c r="I26" s="9"/>
    </row>
  </sheetData>
  <mergeCells count="1">
    <mergeCell ref="A2:I2"/>
  </mergeCells>
  <dataValidations count="1">
    <dataValidation allowBlank="false" errorStyle="stop" operator="between" showDropDown="false" showErrorMessage="false" showInputMessage="false" sqref="H5:H26" type="list">
      <formula1>"pozyskane,do pozyskania,nie dotyczy"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82"/>
  </cols>
  <sheetData>
    <row r="1" customFormat="false" ht="17.35" hidden="false" customHeight="false" outlineLevel="0" collapsed="false">
      <c r="B1" s="5" t="s">
        <v>91</v>
      </c>
    </row>
    <row r="2" customFormat="false" ht="15" hidden="false" customHeight="false" outlineLevel="0" collapsed="false">
      <c r="B2" s="6" t="s">
        <v>92</v>
      </c>
      <c r="C2" s="6"/>
    </row>
    <row r="4" customFormat="false" ht="31.5" hidden="false" customHeight="true" outlineLevel="0" collapsed="false">
      <c r="A4" s="7"/>
      <c r="B4" s="7" t="s">
        <v>93</v>
      </c>
      <c r="C4" s="7" t="s">
        <v>94</v>
      </c>
    </row>
    <row r="5" customFormat="false" ht="45.75" hidden="false" customHeight="true" outlineLevel="0" collapsed="false">
      <c r="B5" s="10" t="s">
        <v>95</v>
      </c>
      <c r="C5" s="8" t="s">
        <v>96</v>
      </c>
    </row>
    <row r="6" customFormat="false" ht="45.75" hidden="false" customHeight="true" outlineLevel="0" collapsed="false">
      <c r="B6" s="10" t="s">
        <v>97</v>
      </c>
      <c r="C6" s="8" t="s">
        <v>98</v>
      </c>
    </row>
    <row r="7" customFormat="false" ht="45.75" hidden="false" customHeight="true" outlineLevel="0" collapsed="false">
      <c r="B7" s="10" t="s">
        <v>99</v>
      </c>
      <c r="C7" s="8" t="s">
        <v>100</v>
      </c>
    </row>
    <row r="8" customFormat="false" ht="45.75" hidden="false" customHeight="true" outlineLevel="0" collapsed="false">
      <c r="B8" s="10" t="s">
        <v>101</v>
      </c>
      <c r="C8" s="8" t="s">
        <v>102</v>
      </c>
    </row>
    <row r="9" customFormat="false" ht="45.75" hidden="false" customHeight="true" outlineLevel="0" collapsed="false">
      <c r="B9" s="10" t="s">
        <v>103</v>
      </c>
      <c r="C9" s="8" t="s">
        <v>104</v>
      </c>
    </row>
    <row r="10" customFormat="false" ht="45.75" hidden="false" customHeight="true" outlineLevel="0" collapsed="false">
      <c r="B10" s="10" t="s">
        <v>105</v>
      </c>
      <c r="C10" s="8" t="s">
        <v>106</v>
      </c>
    </row>
    <row r="11" customFormat="false" ht="45.75" hidden="false" customHeight="true" outlineLevel="0" collapsed="false">
      <c r="B11" s="10" t="s">
        <v>107</v>
      </c>
      <c r="C11" s="8" t="s">
        <v>108</v>
      </c>
    </row>
    <row r="13" customFormat="false" ht="15" hidden="false" customHeight="false" outlineLevel="0" collapsed="false">
      <c r="B13" s="11" t="s">
        <v>109</v>
      </c>
    </row>
    <row r="14" customFormat="false" ht="33.75" hidden="false" customHeight="true" outlineLevel="0" collapsed="false">
      <c r="B14" s="12" t="s">
        <v>110</v>
      </c>
      <c r="C14" s="12"/>
    </row>
  </sheetData>
  <mergeCells count="2">
    <mergeCell ref="B2:C2"/>
    <mergeCell ref="B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78"/>
  </cols>
  <sheetData>
    <row r="1" customFormat="false" ht="17.35" hidden="false" customHeight="false" outlineLevel="0" collapsed="false">
      <c r="B1" s="5" t="s">
        <v>111</v>
      </c>
    </row>
    <row r="2" customFormat="false" ht="15" hidden="false" customHeight="false" outlineLevel="0" collapsed="false">
      <c r="B2" s="6" t="s">
        <v>112</v>
      </c>
      <c r="C2" s="6"/>
    </row>
    <row r="4" customFormat="false" ht="31.5" hidden="false" customHeight="true" outlineLevel="0" collapsed="false">
      <c r="A4" s="7"/>
      <c r="B4" s="7" t="s">
        <v>113</v>
      </c>
      <c r="C4" s="7" t="s">
        <v>114</v>
      </c>
    </row>
    <row r="5" customFormat="false" ht="43.5" hidden="false" customHeight="true" outlineLevel="0" collapsed="false">
      <c r="B5" s="10" t="s">
        <v>115</v>
      </c>
      <c r="C5" s="8" t="s">
        <v>116</v>
      </c>
    </row>
    <row r="6" customFormat="false" ht="43.5" hidden="false" customHeight="true" outlineLevel="0" collapsed="false">
      <c r="B6" s="10" t="s">
        <v>117</v>
      </c>
      <c r="C6" s="8" t="s">
        <v>118</v>
      </c>
    </row>
    <row r="7" customFormat="false" ht="43.5" hidden="false" customHeight="true" outlineLevel="0" collapsed="false">
      <c r="B7" s="10" t="s">
        <v>119</v>
      </c>
      <c r="C7" s="8" t="s">
        <v>120</v>
      </c>
    </row>
    <row r="8" customFormat="false" ht="43.5" hidden="false" customHeight="true" outlineLevel="0" collapsed="false">
      <c r="B8" s="10" t="s">
        <v>121</v>
      </c>
      <c r="C8" s="8" t="s">
        <v>122</v>
      </c>
    </row>
    <row r="9" customFormat="false" ht="43.5" hidden="false" customHeight="true" outlineLevel="0" collapsed="false">
      <c r="B9" s="10" t="s">
        <v>123</v>
      </c>
      <c r="C9" s="8" t="s">
        <v>124</v>
      </c>
    </row>
    <row r="10" customFormat="false" ht="43.5" hidden="false" customHeight="true" outlineLevel="0" collapsed="false">
      <c r="B10" s="10" t="s">
        <v>125</v>
      </c>
      <c r="C10" s="8" t="s">
        <v>126</v>
      </c>
    </row>
    <row r="11" customFormat="false" ht="43.5" hidden="false" customHeight="true" outlineLevel="0" collapsed="false">
      <c r="B11" s="10" t="s">
        <v>127</v>
      </c>
      <c r="C11" s="8" t="s">
        <v>128</v>
      </c>
    </row>
    <row r="12" customFormat="false" ht="43.5" hidden="false" customHeight="true" outlineLevel="0" collapsed="false">
      <c r="B12" s="10" t="s">
        <v>129</v>
      </c>
      <c r="C12" s="8" t="s">
        <v>130</v>
      </c>
    </row>
    <row r="13" customFormat="false" ht="43.5" hidden="false" customHeight="true" outlineLevel="0" collapsed="false">
      <c r="B13" s="10" t="s">
        <v>131</v>
      </c>
      <c r="C13" s="8" t="s">
        <v>132</v>
      </c>
    </row>
    <row r="14" customFormat="false" ht="43.5" hidden="false" customHeight="true" outlineLevel="0" collapsed="false">
      <c r="B14" s="10" t="s">
        <v>133</v>
      </c>
      <c r="C14" s="8" t="s">
        <v>134</v>
      </c>
    </row>
    <row r="15" customFormat="false" ht="43.5" hidden="false" customHeight="true" outlineLevel="0" collapsed="false">
      <c r="B15" s="10" t="s">
        <v>135</v>
      </c>
      <c r="C15" s="8" t="s">
        <v>136</v>
      </c>
    </row>
    <row r="16" customFormat="false" ht="43.5" hidden="false" customHeight="true" outlineLevel="0" collapsed="false">
      <c r="B16" s="10" t="s">
        <v>137</v>
      </c>
      <c r="C16" s="8" t="s">
        <v>138</v>
      </c>
    </row>
    <row r="18" customFormat="false" ht="15" hidden="false" customHeight="false" outlineLevel="0" collapsed="false">
      <c r="B18" s="11" t="s">
        <v>139</v>
      </c>
    </row>
    <row r="19" customFormat="false" ht="33.75" hidden="false" customHeight="true" outlineLevel="0" collapsed="false">
      <c r="B19" s="12" t="s">
        <v>140</v>
      </c>
      <c r="C19" s="12"/>
    </row>
  </sheetData>
  <mergeCells count="2">
    <mergeCell ref="B2:C2"/>
    <mergeCell ref="B19:C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6" min="3" style="0" width="16"/>
  </cols>
  <sheetData>
    <row r="1" customFormat="false" ht="17.35" hidden="false" customHeight="false" outlineLevel="0" collapsed="false">
      <c r="B1" s="5" t="s">
        <v>141</v>
      </c>
    </row>
    <row r="4" customFormat="false" ht="31.5" hidden="false" customHeight="true" outlineLevel="0" collapsed="false">
      <c r="A4" s="7"/>
      <c r="B4" s="7" t="s">
        <v>142</v>
      </c>
      <c r="C4" s="7" t="s">
        <v>143</v>
      </c>
      <c r="D4" s="7" t="s">
        <v>144</v>
      </c>
      <c r="E4" s="7" t="s">
        <v>145</v>
      </c>
      <c r="F4" s="7" t="s">
        <v>146</v>
      </c>
    </row>
    <row r="5" customFormat="false" ht="15" hidden="false" customHeight="false" outlineLevel="0" collapsed="false">
      <c r="B5" s="13" t="s">
        <v>147</v>
      </c>
      <c r="C5" s="14" t="n">
        <f aca="false">COUNTA('Dane do obliczenia'!$C$5:$C$26)</f>
        <v>22</v>
      </c>
      <c r="D5" s="14" t="n">
        <f aca="false">COUNTIF('Dane do obliczenia'!$H$5:$H$26,"pozyskane")</f>
        <v>0</v>
      </c>
      <c r="E5" s="14" t="n">
        <f aca="false">COUNTIF('Dane do obliczenia'!$H$5:$H$26,"do pozyskania")</f>
        <v>22</v>
      </c>
      <c r="F5" s="14" t="n">
        <f aca="false">COUNTIF('Dane do obliczenia'!$H$5:$H$26,"nie dotyczy")</f>
        <v>0</v>
      </c>
    </row>
    <row r="7" customFormat="false" ht="17.35" hidden="false" customHeight="false" outlineLevel="0" collapsed="false">
      <c r="B7" s="11" t="s">
        <v>148</v>
      </c>
      <c r="C7" s="15" t="n">
        <f aca="false">IF(C5-F5=0,0,D5/(C5-F5))</f>
        <v>0</v>
      </c>
    </row>
    <row r="9" customFormat="false" ht="30" hidden="false" customHeight="true" outlineLevel="0" collapsed="false">
      <c r="B9" s="16" t="s">
        <v>149</v>
      </c>
      <c r="C9" s="16"/>
      <c r="D9" s="16"/>
      <c r="E9" s="16"/>
      <c r="F9" s="16"/>
    </row>
  </sheetData>
  <mergeCells count="1">
    <mergeCell ref="B9:F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2026-08-02T07:45:40Z</dcterms:created>
  <dc:creator>openpyxl</dc:creator>
  <dc:description/>
  <dc:language>pl-PL</dc:language>
  <cp:lastModifiedBy/>
  <dcterms:modified xsi:type="dcterms:W3CDTF">2026-08-02T07:45:40Z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